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B23" i="1"/>
  <c r="A23"/>
  <c r="L22"/>
  <c r="J22"/>
  <c r="I22"/>
  <c r="H22"/>
  <c r="G22"/>
  <c r="F22"/>
  <c r="B13"/>
  <c r="A13"/>
  <c r="L12"/>
  <c r="L23" s="1"/>
  <c r="J12"/>
  <c r="J23" s="1"/>
  <c r="I12"/>
  <c r="I23" s="1"/>
  <c r="H12"/>
  <c r="H23" s="1"/>
  <c r="G12"/>
  <c r="G23" s="1"/>
  <c r="F12"/>
  <c r="F23" s="1"/>
</calcChain>
</file>

<file path=xl/sharedStrings.xml><?xml version="1.0" encoding="utf-8"?>
<sst xmlns="http://schemas.openxmlformats.org/spreadsheetml/2006/main" count="42" uniqueCount="41">
  <si>
    <t>Школа</t>
  </si>
  <si>
    <t>МБОУ "Слизневская ОШ"</t>
  </si>
  <si>
    <t>Отд./корп.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</si>
  <si>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</si>
  <si>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</si>
  <si>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</si>
  <si>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</si>
  <si>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</si>
  <si>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</si>
  <si>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</si>
  <si>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</si>
  <si>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</si>
  <si>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Фрукт</t>
  </si>
  <si>
    <t>Раздел меню</t>
  </si>
  <si>
    <t>Вес блюда, г</t>
  </si>
  <si>
    <t>№ рецептуры</t>
  </si>
  <si>
    <t>Итого за день:</t>
  </si>
  <si>
    <t>Неделя</t>
  </si>
  <si>
    <t>День недели</t>
  </si>
  <si>
    <t>закуска</t>
  </si>
  <si>
    <t>1 блюдо</t>
  </si>
  <si>
    <t>2 блюдо</t>
  </si>
  <si>
    <t>Котлеты куриные</t>
  </si>
  <si>
    <t>гарнир</t>
  </si>
  <si>
    <t>напиток</t>
  </si>
  <si>
    <t>хлеб бел.</t>
  </si>
  <si>
    <t>Батон</t>
  </si>
  <si>
    <t>хлеб черн.</t>
  </si>
  <si>
    <t>Хлеб ржаной</t>
  </si>
  <si>
    <t>фрукты</t>
  </si>
  <si>
    <t>итого</t>
  </si>
  <si>
    <t>Завтрак</t>
  </si>
  <si>
    <t>гор.блюдо</t>
  </si>
  <si>
    <t>гор.напиток</t>
  </si>
  <si>
    <t>хлеб</t>
  </si>
  <si>
    <t>Суп картофельный с бобовыми</t>
  </si>
  <si>
    <t>139/2004</t>
  </si>
  <si>
    <t>Каша гречневая рассыпчатая</t>
  </si>
  <si>
    <t>508/04</t>
  </si>
  <si>
    <t>Напиток цитрус</t>
  </si>
  <si>
    <t>ттк12А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</si>
</sst>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12" xfId="0" applyBorder="1"/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0" fillId="0" borderId="16" xfId="0" applyBorder="1"/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19" xfId="0" applyBorder="1"/>
    <xf numFmtId="0" fontId="10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Alignment="1">
      <alignment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8" borderId="20" xfId="0" applyFont="1" applyFill="1" applyBorder="1" applyAlignment="1">
      <alignment horizontal="center"/>
    </xf>
    <xf numFmtId="0" fontId="9" fillId="8" borderId="21" xfId="0" applyFont="1" applyFill="1" applyBorder="1" applyAlignment="1">
      <alignment horizontal="center"/>
    </xf>
    <xf numFmtId="0" fontId="9" fillId="8" borderId="21" xfId="0" applyFont="1" applyFill="1" applyBorder="1" applyAlignment="1">
      <alignment vertical="top" wrapText="1"/>
    </xf>
    <xf numFmtId="0" fontId="9" fillId="8" borderId="21" xfId="0" applyFont="1" applyFill="1" applyBorder="1" applyAlignment="1">
      <alignment horizontal="center" vertical="top" wrapText="1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0" fillId="0" borderId="26" xfId="0" applyBorder="1"/>
    <xf numFmtId="0" fontId="0" fillId="9" borderId="27" xfId="0" applyFill="1" applyBorder="1"/>
    <xf numFmtId="0" fontId="9" fillId="9" borderId="27" xfId="0" applyFont="1" applyFill="1" applyBorder="1" applyAlignment="1" applyProtection="1">
      <alignment vertical="top" wrapText="1"/>
      <protection locked="0"/>
    </xf>
    <xf numFmtId="0" fontId="9" fillId="9" borderId="27" xfId="0" applyFont="1" applyFill="1" applyBorder="1" applyAlignment="1" applyProtection="1">
      <alignment horizontal="center" vertical="top" wrapText="1"/>
      <protection locked="0"/>
    </xf>
    <xf numFmtId="0" fontId="9" fillId="9" borderId="28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 applyProtection="1">
      <protection locked="0"/>
    </xf>
    <xf numFmtId="0" fontId="9" fillId="9" borderId="7" xfId="0" applyFont="1" applyFill="1" applyBorder="1" applyAlignment="1" applyProtection="1">
      <alignment vertical="top" wrapText="1"/>
      <protection locked="0"/>
    </xf>
    <xf numFmtId="0" fontId="9" fillId="9" borderId="7" xfId="0" applyFont="1" applyFill="1" applyBorder="1" applyAlignment="1" applyProtection="1">
      <alignment horizontal="center" vertical="top" wrapText="1"/>
      <protection locked="0"/>
    </xf>
    <xf numFmtId="0" fontId="9" fillId="9" borderId="13" xfId="0" applyFont="1" applyFill="1" applyBorder="1" applyAlignment="1" applyProtection="1">
      <alignment horizontal="center" vertical="top" wrapText="1"/>
      <protection locked="0"/>
    </xf>
    <xf numFmtId="0" fontId="0" fillId="9" borderId="7" xfId="0" applyFill="1" applyBorder="1"/>
    <xf numFmtId="0" fontId="10" fillId="9" borderId="7" xfId="0" applyFont="1" applyFill="1" applyBorder="1" applyAlignment="1" applyProtection="1">
      <alignment horizontal="right"/>
      <protection locked="0"/>
    </xf>
    <xf numFmtId="0" fontId="9" fillId="9" borderId="7" xfId="0" applyFont="1" applyFill="1" applyBorder="1" applyAlignment="1">
      <alignment vertical="top" wrapText="1"/>
    </xf>
    <xf numFmtId="0" fontId="9" fillId="9" borderId="7" xfId="0" applyFont="1" applyFill="1" applyBorder="1" applyAlignment="1">
      <alignment horizontal="center" vertical="top" wrapText="1"/>
    </xf>
    <xf numFmtId="0" fontId="9" fillId="9" borderId="1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11" fillId="8" borderId="22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L1" sqref="L1"/>
    </sheetView>
  </sheetViews>
  <sheetFormatPr defaultRowHeight="10.5"/>
  <cols>
    <col min="3" max="4" width="13.6640625" customWidth="1"/>
    <col min="5" max="5" width="52" customWidth="1"/>
    <col min="6" max="7" width="11" customWidth="1"/>
    <col min="8" max="8" width="14.5" customWidth="1"/>
    <col min="9" max="9" width="13.6640625" customWidth="1"/>
    <col min="10" max="11" width="11" customWidth="1"/>
    <col min="12" max="12" width="12.6640625" customWidth="1"/>
  </cols>
  <sheetData>
    <row r="1" spans="1:12" ht="14.1" customHeight="1">
      <c r="C1" s="1" t="s">
        <v>0</v>
      </c>
      <c r="D1" s="43" t="s">
        <v>1</v>
      </c>
      <c r="E1" s="43"/>
      <c r="F1" s="2" t="s">
        <v>2</v>
      </c>
      <c r="G1" s="3"/>
      <c r="H1" s="1"/>
      <c r="I1" s="6"/>
      <c r="J1" s="1"/>
      <c r="K1" s="2" t="s">
        <v>3</v>
      </c>
      <c r="L1" s="4">
        <v>46121</v>
      </c>
    </row>
    <row r="2" spans="1:12" ht="7.15" customHeight="1">
      <c r="C2" s="1"/>
      <c r="D2" s="1"/>
      <c r="E2" s="1"/>
      <c r="F2" s="1"/>
      <c r="G2" s="1"/>
      <c r="H2" s="1"/>
      <c r="I2" s="6"/>
      <c r="J2" s="1"/>
      <c r="K2" s="1"/>
      <c r="L2" s="1"/>
    </row>
    <row r="3" spans="1:12" ht="11.25" thickBot="1"/>
    <row r="4" spans="1:12" ht="34.5" thickBot="1">
      <c r="A4" s="8" t="s">
        <v>17</v>
      </c>
      <c r="B4" s="9" t="s">
        <v>18</v>
      </c>
      <c r="C4" s="7" t="s">
        <v>4</v>
      </c>
      <c r="D4" s="5" t="s">
        <v>13</v>
      </c>
      <c r="E4" s="5" t="s">
        <v>5</v>
      </c>
      <c r="F4" s="5" t="s">
        <v>14</v>
      </c>
      <c r="G4" s="5" t="s">
        <v>8</v>
      </c>
      <c r="H4" s="5" t="s">
        <v>9</v>
      </c>
      <c r="I4" s="5" t="s">
        <v>10</v>
      </c>
      <c r="J4" s="5" t="s">
        <v>7</v>
      </c>
      <c r="K4" s="5" t="s">
        <v>15</v>
      </c>
      <c r="L4" s="5" t="s">
        <v>6</v>
      </c>
    </row>
    <row r="5" spans="1:12" ht="12.75">
      <c r="A5" s="27">
        <v>1</v>
      </c>
      <c r="B5" s="28">
        <v>4</v>
      </c>
      <c r="C5" s="29" t="s">
        <v>31</v>
      </c>
      <c r="D5" s="30" t="s">
        <v>32</v>
      </c>
      <c r="E5" s="31"/>
      <c r="F5" s="32"/>
      <c r="G5" s="32"/>
      <c r="H5" s="32"/>
      <c r="I5" s="32"/>
      <c r="J5" s="32"/>
      <c r="K5" s="33"/>
      <c r="L5" s="32"/>
    </row>
    <row r="6" spans="1:12" ht="12.75">
      <c r="A6" s="13"/>
      <c r="B6" s="14"/>
      <c r="C6" s="15"/>
      <c r="D6" s="34"/>
      <c r="E6" s="35"/>
      <c r="F6" s="36"/>
      <c r="G6" s="36"/>
      <c r="H6" s="36"/>
      <c r="I6" s="36"/>
      <c r="J6" s="36"/>
      <c r="K6" s="37"/>
      <c r="L6" s="36"/>
    </row>
    <row r="7" spans="1:12" ht="12.75">
      <c r="A7" s="13"/>
      <c r="B7" s="14"/>
      <c r="C7" s="15"/>
      <c r="D7" s="38" t="s">
        <v>33</v>
      </c>
      <c r="E7" s="35"/>
      <c r="F7" s="36"/>
      <c r="G7" s="36"/>
      <c r="H7" s="36"/>
      <c r="I7" s="36"/>
      <c r="J7" s="36"/>
      <c r="K7" s="37"/>
      <c r="L7" s="36"/>
    </row>
    <row r="8" spans="1:12" ht="12.75">
      <c r="A8" s="13"/>
      <c r="B8" s="14"/>
      <c r="C8" s="15"/>
      <c r="D8" s="38" t="s">
        <v>34</v>
      </c>
      <c r="E8" s="35"/>
      <c r="F8" s="36"/>
      <c r="G8" s="36"/>
      <c r="H8" s="36"/>
      <c r="I8" s="36"/>
      <c r="J8" s="36"/>
      <c r="K8" s="37"/>
      <c r="L8" s="36"/>
    </row>
    <row r="9" spans="1:12" ht="12.75">
      <c r="A9" s="13"/>
      <c r="B9" s="14"/>
      <c r="C9" s="15"/>
      <c r="D9" s="38" t="s">
        <v>29</v>
      </c>
      <c r="E9" s="35"/>
      <c r="F9" s="36"/>
      <c r="G9" s="36"/>
      <c r="H9" s="36"/>
      <c r="I9" s="36"/>
      <c r="J9" s="36"/>
      <c r="K9" s="37"/>
      <c r="L9" s="36"/>
    </row>
    <row r="10" spans="1:12" ht="12.75">
      <c r="A10" s="13"/>
      <c r="B10" s="14"/>
      <c r="C10" s="15"/>
      <c r="D10" s="34"/>
      <c r="E10" s="35"/>
      <c r="F10" s="36"/>
      <c r="G10" s="36"/>
      <c r="H10" s="36"/>
      <c r="I10" s="36"/>
      <c r="J10" s="36"/>
      <c r="K10" s="37"/>
      <c r="L10" s="36"/>
    </row>
    <row r="11" spans="1:12" ht="12.75">
      <c r="A11" s="13"/>
      <c r="B11" s="14"/>
      <c r="C11" s="15"/>
      <c r="D11" s="34"/>
      <c r="E11" s="35"/>
      <c r="F11" s="36"/>
      <c r="G11" s="36"/>
      <c r="H11" s="36"/>
      <c r="I11" s="36"/>
      <c r="J11" s="36"/>
      <c r="K11" s="37"/>
      <c r="L11" s="36"/>
    </row>
    <row r="12" spans="1:12" ht="15">
      <c r="A12" s="16"/>
      <c r="B12" s="17"/>
      <c r="C12" s="18"/>
      <c r="D12" s="39" t="s">
        <v>30</v>
      </c>
      <c r="E12" s="40"/>
      <c r="F12" s="41">
        <f>SUM(F5:F11)</f>
        <v>0</v>
      </c>
      <c r="G12" s="41">
        <f t="shared" ref="G12:L12" si="0">SUM(G5:G11)</f>
        <v>0</v>
      </c>
      <c r="H12" s="41">
        <f t="shared" si="0"/>
        <v>0</v>
      </c>
      <c r="I12" s="41">
        <f t="shared" si="0"/>
        <v>0</v>
      </c>
      <c r="J12" s="41">
        <f t="shared" si="0"/>
        <v>0</v>
      </c>
      <c r="K12" s="42"/>
      <c r="L12" s="41">
        <f t="shared" si="0"/>
        <v>0</v>
      </c>
    </row>
    <row r="13" spans="1:12" ht="12.75">
      <c r="A13" s="10">
        <f>A5</f>
        <v>1</v>
      </c>
      <c r="B13" s="11">
        <f>B5</f>
        <v>4</v>
      </c>
      <c r="C13" s="12" t="s">
        <v>11</v>
      </c>
      <c r="D13" s="38" t="s">
        <v>19</v>
      </c>
      <c r="E13" s="35"/>
      <c r="F13" s="36"/>
      <c r="G13" s="36"/>
      <c r="H13" s="36"/>
      <c r="I13" s="36"/>
      <c r="J13" s="36"/>
      <c r="K13" s="37"/>
      <c r="L13" s="36"/>
    </row>
    <row r="14" spans="1:12" ht="12.75">
      <c r="A14" s="13"/>
      <c r="B14" s="14"/>
      <c r="C14" s="15"/>
      <c r="D14" s="38" t="s">
        <v>20</v>
      </c>
      <c r="E14" s="35" t="s">
        <v>35</v>
      </c>
      <c r="F14" s="36">
        <v>200</v>
      </c>
      <c r="G14" s="36">
        <v>4.96</v>
      </c>
      <c r="H14" s="36">
        <v>4.4800000000000004</v>
      </c>
      <c r="I14" s="36">
        <v>17.84</v>
      </c>
      <c r="J14" s="36">
        <v>134</v>
      </c>
      <c r="K14" s="37" t="s">
        <v>36</v>
      </c>
      <c r="L14" s="36"/>
    </row>
    <row r="15" spans="1:12" ht="12.75">
      <c r="A15" s="13"/>
      <c r="B15" s="14"/>
      <c r="C15" s="15"/>
      <c r="D15" s="38" t="s">
        <v>21</v>
      </c>
      <c r="E15" s="35" t="s">
        <v>22</v>
      </c>
      <c r="F15" s="36">
        <v>90</v>
      </c>
      <c r="G15" s="36">
        <v>13.12</v>
      </c>
      <c r="H15" s="36">
        <v>14.7</v>
      </c>
      <c r="I15" s="36">
        <v>13.32</v>
      </c>
      <c r="J15" s="36">
        <v>238.48</v>
      </c>
      <c r="K15" s="37">
        <v>295</v>
      </c>
      <c r="L15" s="36"/>
    </row>
    <row r="16" spans="1:12" ht="12.75">
      <c r="A16" s="13"/>
      <c r="B16" s="14"/>
      <c r="C16" s="15"/>
      <c r="D16" s="38" t="s">
        <v>23</v>
      </c>
      <c r="E16" s="35" t="s">
        <v>37</v>
      </c>
      <c r="F16" s="36">
        <v>150</v>
      </c>
      <c r="G16" s="36">
        <v>8.6999999999999993</v>
      </c>
      <c r="H16" s="36">
        <v>7.8</v>
      </c>
      <c r="I16" s="36">
        <v>42.6</v>
      </c>
      <c r="J16" s="36">
        <v>279</v>
      </c>
      <c r="K16" s="37" t="s">
        <v>38</v>
      </c>
      <c r="L16" s="36"/>
    </row>
    <row r="17" spans="1:12" ht="12.75">
      <c r="A17" s="13"/>
      <c r="B17" s="14"/>
      <c r="C17" s="15"/>
      <c r="D17" s="38" t="s">
        <v>24</v>
      </c>
      <c r="E17" s="35" t="s">
        <v>39</v>
      </c>
      <c r="F17" s="36">
        <v>180</v>
      </c>
      <c r="G17" s="36">
        <v>0.13</v>
      </c>
      <c r="H17" s="36">
        <v>0.1</v>
      </c>
      <c r="I17" s="36">
        <v>15.32</v>
      </c>
      <c r="J17" s="36">
        <v>63</v>
      </c>
      <c r="K17" s="37" t="s">
        <v>40</v>
      </c>
      <c r="L17" s="36"/>
    </row>
    <row r="18" spans="1:12" ht="12.75">
      <c r="A18" s="13"/>
      <c r="B18" s="14"/>
      <c r="C18" s="15"/>
      <c r="D18" s="38" t="s">
        <v>25</v>
      </c>
      <c r="E18" s="35" t="s">
        <v>26</v>
      </c>
      <c r="F18" s="36">
        <v>40</v>
      </c>
      <c r="G18" s="36">
        <v>3</v>
      </c>
      <c r="H18" s="36">
        <v>1.2</v>
      </c>
      <c r="I18" s="36">
        <v>20.6</v>
      </c>
      <c r="J18" s="36">
        <v>104.8</v>
      </c>
      <c r="K18" s="37"/>
      <c r="L18" s="36"/>
    </row>
    <row r="19" spans="1:12" ht="12.75">
      <c r="A19" s="13"/>
      <c r="B19" s="14"/>
      <c r="C19" s="15"/>
      <c r="D19" s="38" t="s">
        <v>27</v>
      </c>
      <c r="E19" s="35" t="s">
        <v>28</v>
      </c>
      <c r="F19" s="36">
        <v>30</v>
      </c>
      <c r="G19" s="36">
        <v>1.98</v>
      </c>
      <c r="H19" s="36">
        <v>0.36</v>
      </c>
      <c r="I19" s="36">
        <v>10.26</v>
      </c>
      <c r="J19" s="36">
        <v>54</v>
      </c>
      <c r="K19" s="37"/>
      <c r="L19" s="36"/>
    </row>
    <row r="20" spans="1:12" ht="12.75">
      <c r="A20" s="13"/>
      <c r="B20" s="14"/>
      <c r="C20" s="15"/>
      <c r="D20" s="34"/>
      <c r="E20" s="35" t="s">
        <v>12</v>
      </c>
      <c r="F20" s="36">
        <v>100</v>
      </c>
      <c r="G20" s="36">
        <v>0.39</v>
      </c>
      <c r="H20" s="36">
        <v>0.39</v>
      </c>
      <c r="I20" s="36">
        <v>9.51</v>
      </c>
      <c r="J20" s="36">
        <v>45.59</v>
      </c>
      <c r="K20" s="37"/>
      <c r="L20" s="36"/>
    </row>
    <row r="21" spans="1:12" ht="12.75">
      <c r="A21" s="13"/>
      <c r="B21" s="14"/>
      <c r="C21" s="15"/>
      <c r="D21" s="34"/>
      <c r="E21" s="35"/>
      <c r="F21" s="36"/>
      <c r="G21" s="36"/>
      <c r="H21" s="36"/>
      <c r="I21" s="36"/>
      <c r="J21" s="36"/>
      <c r="K21" s="37"/>
      <c r="L21" s="36"/>
    </row>
    <row r="22" spans="1:12" ht="15">
      <c r="A22" s="16"/>
      <c r="B22" s="17"/>
      <c r="C22" s="18"/>
      <c r="D22" s="19" t="s">
        <v>30</v>
      </c>
      <c r="E22" s="20"/>
      <c r="F22" s="21">
        <f>SUM(F13:F21)</f>
        <v>790</v>
      </c>
      <c r="G22" s="21">
        <f t="shared" ref="G22:L22" si="1">SUM(G13:G21)</f>
        <v>32.279999999999994</v>
      </c>
      <c r="H22" s="21">
        <f t="shared" si="1"/>
        <v>29.03</v>
      </c>
      <c r="I22" s="21">
        <f t="shared" si="1"/>
        <v>129.45000000000002</v>
      </c>
      <c r="J22" s="21">
        <f t="shared" si="1"/>
        <v>918.87</v>
      </c>
      <c r="K22" s="22"/>
      <c r="L22" s="21">
        <f t="shared" si="1"/>
        <v>0</v>
      </c>
    </row>
    <row r="23" spans="1:12" ht="15.75" customHeight="1" thickBot="1">
      <c r="A23" s="23">
        <f>A5</f>
        <v>1</v>
      </c>
      <c r="B23" s="24">
        <f>B5</f>
        <v>4</v>
      </c>
      <c r="C23" s="44" t="s">
        <v>16</v>
      </c>
      <c r="D23" s="45"/>
      <c r="E23" s="25"/>
      <c r="F23" s="26">
        <f>F12+F22</f>
        <v>790</v>
      </c>
      <c r="G23" s="26">
        <f t="shared" ref="G23:L23" si="2">G12+G22</f>
        <v>32.279999999999994</v>
      </c>
      <c r="H23" s="26">
        <f t="shared" si="2"/>
        <v>29.03</v>
      </c>
      <c r="I23" s="26">
        <f t="shared" si="2"/>
        <v>129.45000000000002</v>
      </c>
      <c r="J23" s="26">
        <f t="shared" si="2"/>
        <v>918.87</v>
      </c>
      <c r="K23" s="26"/>
      <c r="L23" s="26">
        <f t="shared" si="2"/>
        <v>0</v>
      </c>
    </row>
  </sheetData>
  <mergeCells count="2">
    <mergeCell ref="D1:E1"/>
    <mergeCell ref="C23:D23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dcterms:created xsi:type="dcterms:W3CDTF">2025-09-28T08:50:57Z</dcterms:created>
  <dcterms:modified xsi:type="dcterms:W3CDTF">2026-04-05T11:18:06Z</dcterms:modified>
</cp:coreProperties>
</file>